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3040" windowHeight="9000"/>
  </bookViews>
  <sheets>
    <sheet name="Versie 3" sheetId="2" r:id="rId1"/>
    <sheet name="Namen" sheetId="4" r:id="rId2"/>
  </sheets>
  <definedNames>
    <definedName name="_xlnm._FilterDatabase" localSheetId="0" hidden="1">'Versie 3'!#REF!</definedName>
    <definedName name="Rooster3">'Versie 3'!$B$89:$K$91,'Versie 3'!$B$83:$K$85,'Versie 3'!$B$78:$K$79,'Versie 3'!$B$75:$K$76,'Versie 3'!$B$71:$K$71,'Versie 3'!$B$66:$K$67,'Versie 3'!$B$63:$K$64,'Versie 3'!$B$56:$K$59,'Versie 3'!$B$50:$K$52,'Versie 3'!$B$46:$K$46,'Versie 3'!$B$41:$K$42,'Versie 3'!$B$36:$K$37,'Versie 3'!$B$34:$K$34,'Versie 3'!$B$28:$K$30,'Versie 3'!$B$22:$K$24,'Versie 3'!$B$18:$K$18,'Versie 3'!$B$15:$K$16,'Versie 3'!$B$8:$K$11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4" i="4"/>
  <c r="C3" i="4"/>
  <c r="E5" i="4"/>
  <c r="E6" i="4"/>
  <c r="E7" i="4"/>
  <c r="E8" i="4"/>
  <c r="E9" i="4"/>
  <c r="E10" i="4"/>
  <c r="E11" i="4"/>
  <c r="E4" i="4"/>
  <c r="E3" i="4"/>
  <c r="I5" i="4"/>
  <c r="I6" i="4"/>
  <c r="I7" i="4"/>
  <c r="I8" i="4"/>
  <c r="I9" i="4"/>
  <c r="I10" i="4"/>
  <c r="I11" i="4"/>
  <c r="I12" i="4"/>
  <c r="I4" i="4"/>
  <c r="I3" i="4"/>
  <c r="G5" i="4"/>
  <c r="G6" i="4"/>
  <c r="G7" i="4"/>
  <c r="G8" i="4"/>
  <c r="G9" i="4"/>
  <c r="G10" i="4"/>
  <c r="G11" i="4"/>
  <c r="G4" i="4"/>
  <c r="G3" i="4"/>
</calcChain>
</file>

<file path=xl/sharedStrings.xml><?xml version="1.0" encoding="utf-8"?>
<sst xmlns="http://schemas.openxmlformats.org/spreadsheetml/2006/main" count="477" uniqueCount="118">
  <si>
    <t>Sportcentrum Olympos</t>
  </si>
  <si>
    <t>UTRECHT</t>
  </si>
  <si>
    <t>LEUSDEN</t>
  </si>
  <si>
    <t>Sporthal Safari</t>
  </si>
  <si>
    <t>MAARSSEN</t>
  </si>
  <si>
    <t>Dudok Arena</t>
  </si>
  <si>
    <t>HILVERSUM</t>
  </si>
  <si>
    <t>ALMERE</t>
  </si>
  <si>
    <t>Sportcentrum Oudenrijn</t>
  </si>
  <si>
    <t>VLEUTEN</t>
  </si>
  <si>
    <t>Zielhorst</t>
  </si>
  <si>
    <t>AMERSFOORT</t>
  </si>
  <si>
    <t>Datum</t>
  </si>
  <si>
    <t>Tijd</t>
  </si>
  <si>
    <t>Thuis</t>
  </si>
  <si>
    <t>Uit</t>
  </si>
  <si>
    <t>Sporthal</t>
  </si>
  <si>
    <t>Plaats</t>
  </si>
  <si>
    <t>Scheids 1</t>
  </si>
  <si>
    <t>Scheids 2</t>
  </si>
  <si>
    <t>Tafel 1</t>
  </si>
  <si>
    <t>Tafel 2</t>
  </si>
  <si>
    <t>Green Giants U22</t>
  </si>
  <si>
    <t>Green Giants U16</t>
  </si>
  <si>
    <t>Green Giants U14</t>
  </si>
  <si>
    <t>Green Giants Heren</t>
  </si>
  <si>
    <t>Luuk</t>
  </si>
  <si>
    <t>Jelt</t>
  </si>
  <si>
    <t>Jochem</t>
  </si>
  <si>
    <t>Rens</t>
  </si>
  <si>
    <t>Laszlo</t>
  </si>
  <si>
    <t>Coen</t>
  </si>
  <si>
    <t>Vitali</t>
  </si>
  <si>
    <t>Rindert</t>
  </si>
  <si>
    <t>Manfred</t>
  </si>
  <si>
    <t>Teun</t>
  </si>
  <si>
    <t>Sam</t>
  </si>
  <si>
    <t>Vincent</t>
  </si>
  <si>
    <t>Joey</t>
  </si>
  <si>
    <t>Jesper</t>
  </si>
  <si>
    <t>Frido</t>
  </si>
  <si>
    <t>Michel</t>
  </si>
  <si>
    <t>Martin</t>
  </si>
  <si>
    <t>Ian</t>
  </si>
  <si>
    <t>Lucas</t>
  </si>
  <si>
    <t>Kai</t>
  </si>
  <si>
    <t>Ties</t>
  </si>
  <si>
    <t>Julien</t>
  </si>
  <si>
    <t>Thuiswedstrijden</t>
  </si>
  <si>
    <t>S.B.U. Heren 2</t>
  </si>
  <si>
    <t>Jump U22</t>
  </si>
  <si>
    <t>Almere Pioneers Heren 2</t>
  </si>
  <si>
    <t>Crackerjacks U16 2</t>
  </si>
  <si>
    <t>Zoebas U22 2</t>
  </si>
  <si>
    <t>Red Stars Heren 2</t>
  </si>
  <si>
    <t>Hurricanes Heren 3</t>
  </si>
  <si>
    <t>Silvertown Lions U16</t>
  </si>
  <si>
    <t>O.S.M. '75 Heren</t>
  </si>
  <si>
    <t>UBV "The Eagles" Heren</t>
  </si>
  <si>
    <t>BC Shooters Heren</t>
  </si>
  <si>
    <t>Uitwedstijd</t>
  </si>
  <si>
    <t>vertrek vanaf De Meent</t>
  </si>
  <si>
    <t>Bram</t>
  </si>
  <si>
    <t>Geno</t>
  </si>
  <si>
    <t>De Meent</t>
  </si>
  <si>
    <t>SVO Basketball Heren 2</t>
  </si>
  <si>
    <t>Team</t>
  </si>
  <si>
    <t>Persoon</t>
  </si>
  <si>
    <t>Zoeken:</t>
  </si>
  <si>
    <t>GG</t>
  </si>
  <si>
    <t>Galgenwaard</t>
  </si>
  <si>
    <t>Den Oert</t>
  </si>
  <si>
    <t>SPIJKENISSE</t>
  </si>
  <si>
    <t>Sporthal de Koppeling</t>
  </si>
  <si>
    <t>ZEIST</t>
  </si>
  <si>
    <t>Sporthal Lunetten</t>
  </si>
  <si>
    <t>Kees Boekehal</t>
  </si>
  <si>
    <t>BILTHOVEN</t>
  </si>
  <si>
    <t>Sporthal De Bron</t>
  </si>
  <si>
    <t>Berenschot</t>
  </si>
  <si>
    <t>LEERDAM</t>
  </si>
  <si>
    <t>Almere Poort</t>
  </si>
  <si>
    <t>De Schelft</t>
  </si>
  <si>
    <t>NOORDWIJKERHOUT</t>
  </si>
  <si>
    <t>Sporthal SC Delfland</t>
  </si>
  <si>
    <t>DELFT</t>
  </si>
  <si>
    <t>Bulwijk</t>
  </si>
  <si>
    <t>WOERDEN</t>
  </si>
  <si>
    <t>Hurricanes U22</t>
  </si>
  <si>
    <t>Crackerjacks U22</t>
  </si>
  <si>
    <t>Blue Drakes U22</t>
  </si>
  <si>
    <t>Irene U14 (VR)</t>
  </si>
  <si>
    <t>O.S.M. '75 U14</t>
  </si>
  <si>
    <t>B.Z. '72 U14</t>
  </si>
  <si>
    <t>BV Leerdam U16</t>
  </si>
  <si>
    <t>B.Z. '72 U16</t>
  </si>
  <si>
    <t>De Dunckers Heren</t>
  </si>
  <si>
    <t>DAS U22 2</t>
  </si>
  <si>
    <t>Crackerjacks U14 2</t>
  </si>
  <si>
    <t>BC Utrecht Cangeroes U14 2</t>
  </si>
  <si>
    <t>SVO Basketball U16 2 (VR)</t>
  </si>
  <si>
    <t>Almere Pioneers U16 3</t>
  </si>
  <si>
    <t>Heren</t>
  </si>
  <si>
    <t>Jeroen</t>
  </si>
  <si>
    <t>Floris</t>
  </si>
  <si>
    <t>U22</t>
  </si>
  <si>
    <t>U16</t>
  </si>
  <si>
    <t>U14</t>
  </si>
  <si>
    <t>Sebastiaan</t>
  </si>
  <si>
    <t>Tycho</t>
  </si>
  <si>
    <t>Colin</t>
  </si>
  <si>
    <t>Chris</t>
  </si>
  <si>
    <t>Liam</t>
  </si>
  <si>
    <t>Bryce</t>
  </si>
  <si>
    <t>Mathan</t>
  </si>
  <si>
    <t>Koen</t>
  </si>
  <si>
    <t>Viggo</t>
  </si>
  <si>
    <t>Wytse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</si>
</sst>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\ mmm\ yy"/>
    <numFmt numFmtId="165" formatCode="ddd\ d\ mmm\ \'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0" fontId="0" fillId="4" borderId="0" xfId="0" applyNumberFormat="1" applyFont="1" applyFill="1" applyAlignment="1">
      <alignment horizontal="left" vertical="center" wrapText="1" indent="1"/>
    </xf>
    <xf numFmtId="0" fontId="0" fillId="4" borderId="0" xfId="0" applyFont="1" applyFill="1" applyAlignment="1">
      <alignment horizontal="left" vertical="center" wrapText="1" indent="1"/>
    </xf>
    <xf numFmtId="20" fontId="0" fillId="4" borderId="8" xfId="0" applyNumberFormat="1" applyFont="1" applyFill="1" applyBorder="1" applyAlignment="1">
      <alignment horizontal="left" vertical="center" wrapText="1" indent="1"/>
    </xf>
    <xf numFmtId="0" fontId="0" fillId="4" borderId="8" xfId="0" applyFont="1" applyFill="1" applyBorder="1" applyAlignment="1">
      <alignment horizontal="left" vertical="center" wrapText="1" indent="1"/>
    </xf>
    <xf numFmtId="20" fontId="0" fillId="4" borderId="1" xfId="0" applyNumberFormat="1" applyFont="1" applyFill="1" applyBorder="1" applyAlignment="1">
      <alignment horizontal="left" vertical="center" wrapText="1" indent="1"/>
    </xf>
    <xf numFmtId="0" fontId="0" fillId="4" borderId="1" xfId="0" applyFont="1" applyFill="1" applyBorder="1" applyAlignment="1">
      <alignment horizontal="left" vertical="center" wrapText="1" inden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indent="1"/>
    </xf>
    <xf numFmtId="20" fontId="5" fillId="3" borderId="2" xfId="0" applyNumberFormat="1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left" vertical="center" indent="1"/>
    </xf>
    <xf numFmtId="20" fontId="5" fillId="3" borderId="22" xfId="0" applyNumberFormat="1" applyFont="1" applyFill="1" applyBorder="1" applyAlignment="1">
      <alignment horizontal="left" vertical="center" indent="1"/>
    </xf>
    <xf numFmtId="0" fontId="5" fillId="3" borderId="22" xfId="0" applyFont="1" applyFill="1" applyBorder="1" applyAlignment="1">
      <alignment horizontal="left" vertical="center" indent="1"/>
    </xf>
    <xf numFmtId="0" fontId="5" fillId="3" borderId="23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center" vertical="center"/>
    </xf>
    <xf numFmtId="20" fontId="4" fillId="4" borderId="0" xfId="0" applyNumberFormat="1" applyFont="1" applyFill="1" applyAlignment="1">
      <alignment horizontal="left" vertical="center" indent="1"/>
    </xf>
    <xf numFmtId="0" fontId="0" fillId="4" borderId="24" xfId="0" applyFont="1" applyFill="1" applyBorder="1" applyAlignment="1">
      <alignment horizontal="left" vertical="center" wrapText="1" indent="1"/>
    </xf>
    <xf numFmtId="0" fontId="0" fillId="4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5" fillId="4" borderId="24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20" fontId="0" fillId="2" borderId="20" xfId="0" applyNumberFormat="1" applyFont="1" applyFill="1" applyBorder="1" applyAlignment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wrapText="1" indent="1"/>
      <protection locked="0"/>
    </xf>
    <xf numFmtId="0" fontId="0" fillId="4" borderId="9" xfId="0" applyFont="1" applyFill="1" applyBorder="1" applyAlignment="1" applyProtection="1">
      <alignment horizontal="left" vertical="center" wrapText="1" indent="1"/>
      <protection locked="0"/>
    </xf>
    <xf numFmtId="0" fontId="2" fillId="4" borderId="0" xfId="0" applyFont="1" applyFill="1"/>
    <xf numFmtId="0" fontId="0" fillId="0" borderId="0" xfId="0" applyAlignment="1">
      <alignment vertical="center"/>
    </xf>
    <xf numFmtId="0" fontId="3" fillId="4" borderId="0" xfId="0" applyFont="1" applyFill="1" applyAlignment="1">
      <alignment vertical="center"/>
    </xf>
    <xf numFmtId="20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 vertical="center" wrapText="1"/>
    </xf>
    <xf numFmtId="165" fontId="0" fillId="4" borderId="5" xfId="0" applyNumberFormat="1" applyFont="1" applyFill="1" applyBorder="1" applyAlignment="1">
      <alignment horizontal="center" vertical="center" wrapText="1"/>
    </xf>
    <xf numFmtId="165" fontId="0" fillId="5" borderId="7" xfId="0" applyNumberFormat="1" applyFont="1" applyFill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165" fontId="5" fillId="3" borderId="21" xfId="0" applyNumberFormat="1" applyFont="1" applyFill="1" applyBorder="1" applyAlignment="1">
      <alignment horizontal="left" vertical="center"/>
    </xf>
    <xf numFmtId="165" fontId="5" fillId="3" borderId="22" xfId="0" applyNumberFormat="1" applyFont="1" applyFill="1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0" xfId="0" applyFont="1" applyFill="1"/>
    <xf numFmtId="0" fontId="1" fillId="4" borderId="26" xfId="0" applyFont="1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165" fontId="0" fillId="4" borderId="1" xfId="0" applyNumberFormat="1" applyFill="1" applyBorder="1" applyAlignment="1">
      <alignment horizontal="left" vertical="center" indent="1"/>
    </xf>
    <xf numFmtId="20" fontId="0" fillId="4" borderId="1" xfId="0" applyNumberFormat="1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165" fontId="0" fillId="4" borderId="8" xfId="0" applyNumberFormat="1" applyFill="1" applyBorder="1" applyAlignment="1">
      <alignment horizontal="left" vertical="center" indent="1"/>
    </xf>
    <xf numFmtId="20" fontId="0" fillId="4" borderId="8" xfId="0" applyNumberFormat="1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20" fontId="4" fillId="4" borderId="17" xfId="0" applyNumberFormat="1" applyFont="1" applyFill="1" applyBorder="1" applyAlignment="1">
      <alignment horizontal="right" vertical="center" indent="1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164" fontId="6" fillId="2" borderId="16" xfId="0" applyNumberFormat="1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0" fontId="4" fillId="4" borderId="4" xfId="0" applyNumberFormat="1" applyFont="1" applyFill="1" applyBorder="1" applyAlignment="1">
      <alignment horizontal="right" vertical="center" indent="1"/>
    </xf>
    <xf numFmtId="165" fontId="8" fillId="4" borderId="1" xfId="0" applyNumberFormat="1" applyFont="1" applyFill="1" applyBorder="1" applyAlignment="1">
      <alignment horizontal="left" vertical="center" indent="1"/>
    </xf>
    <xf numFmtId="165" fontId="8" fillId="4" borderId="8" xfId="0" applyNumberFormat="1" applyFont="1" applyFill="1" applyBorder="1" applyAlignment="1">
      <alignment horizontal="left" vertical="center" indent="1"/>
    </xf>
    <xf numFmtId="20" fontId="4" fillId="4" borderId="17" xfId="0" applyNumberFormat="1" applyFont="1" applyFill="1" applyBorder="1" applyAlignment="1">
      <alignment vertical="center"/>
    </xf>
  </cellXfs>
  <cellStyles count="1">
    <cellStyle name="Standaard" xfId="0" builtinId="0"/>
  </cellStyles>
  <dxfs count="6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B36" sqref="B36"/>
    </sheetView>
  </sheetViews>
  <sheetFormatPr defaultColWidth="8.85546875" defaultRowHeight="15" customHeight="1" x14ac:dyDescent="0.25"/>
  <cols>
    <col min="1" max="1" width="5.7109375" style="22" customWidth="1"/>
    <col min="2" max="2" width="13.7109375" style="44" customWidth="1"/>
    <col min="3" max="3" width="8.7109375" style="23" customWidth="1"/>
    <col min="4" max="7" width="30.7109375" style="8" customWidth="1"/>
    <col min="8" max="11" width="13.7109375" style="8" customWidth="1"/>
    <col min="12" max="16384" width="8.85546875" style="8"/>
  </cols>
  <sheetData>
    <row r="1" spans="1:11" s="12" customFormat="1" ht="15" customHeight="1" thickTop="1" x14ac:dyDescent="0.25">
      <c r="A1" s="64" t="s">
        <v>69</v>
      </c>
      <c r="B1" s="38"/>
      <c r="C1" s="9"/>
      <c r="D1" s="10" t="s">
        <v>66</v>
      </c>
      <c r="E1" s="11" t="s">
        <v>67</v>
      </c>
      <c r="F1" s="28"/>
      <c r="G1" s="29"/>
      <c r="H1" s="33" t="s">
        <v>24</v>
      </c>
      <c r="I1" s="29"/>
      <c r="J1" s="29"/>
      <c r="K1" s="29"/>
    </row>
    <row r="2" spans="1:11" ht="15" customHeight="1" thickBot="1" x14ac:dyDescent="0.3">
      <c r="A2" s="65"/>
      <c r="B2" s="39" t="s">
        <v>68</v>
      </c>
      <c r="C2" s="30"/>
      <c r="D2" s="31"/>
      <c r="E2" s="32"/>
      <c r="F2" s="24"/>
      <c r="G2" s="25"/>
      <c r="H2" s="33" t="s">
        <v>23</v>
      </c>
      <c r="I2" s="26"/>
      <c r="J2" s="27"/>
      <c r="K2" s="27"/>
    </row>
    <row r="3" spans="1:11" ht="15" customHeight="1" thickTop="1" x14ac:dyDescent="0.3">
      <c r="A3" s="7"/>
      <c r="B3" s="40"/>
      <c r="C3" s="1"/>
      <c r="H3" s="33" t="s">
        <v>22</v>
      </c>
    </row>
    <row r="4" spans="1:11" ht="15" customHeight="1" x14ac:dyDescent="0.25">
      <c r="A4" s="7"/>
      <c r="B4" s="40"/>
      <c r="C4" s="1"/>
      <c r="H4" s="33" t="s">
        <v>25</v>
      </c>
    </row>
    <row r="5" spans="1:11" ht="15" customHeight="1" thickBot="1" x14ac:dyDescent="0.3">
      <c r="A5" s="7"/>
      <c r="B5" s="40"/>
      <c r="C5" s="1"/>
      <c r="D5" s="2"/>
      <c r="E5" s="2"/>
      <c r="F5" s="2"/>
      <c r="G5" s="2"/>
      <c r="H5" s="2"/>
    </row>
    <row r="6" spans="1:11" s="12" customFormat="1" ht="15" customHeight="1" thickTop="1" x14ac:dyDescent="0.25">
      <c r="A6" s="69">
        <v>43</v>
      </c>
      <c r="B6" s="45" t="s">
        <v>12</v>
      </c>
      <c r="C6" s="16" t="s">
        <v>13</v>
      </c>
      <c r="D6" s="17" t="s">
        <v>14</v>
      </c>
      <c r="E6" s="17" t="s">
        <v>15</v>
      </c>
      <c r="F6" s="17" t="s">
        <v>16</v>
      </c>
      <c r="G6" s="17" t="s">
        <v>17</v>
      </c>
      <c r="H6" s="17" t="s">
        <v>18</v>
      </c>
      <c r="I6" s="17" t="s">
        <v>19</v>
      </c>
      <c r="J6" s="17" t="s">
        <v>20</v>
      </c>
      <c r="K6" s="18" t="s">
        <v>21</v>
      </c>
    </row>
    <row r="7" spans="1:11" s="19" customFormat="1" ht="15" customHeight="1" x14ac:dyDescent="0.25">
      <c r="A7" s="70"/>
      <c r="B7" s="66" t="s">
        <v>48</v>
      </c>
      <c r="C7" s="67"/>
      <c r="D7" s="67"/>
      <c r="E7" s="67"/>
      <c r="F7" s="67"/>
      <c r="G7" s="67"/>
      <c r="H7" s="67"/>
      <c r="I7" s="67"/>
      <c r="J7" s="67"/>
      <c r="K7" s="68"/>
    </row>
    <row r="8" spans="1:11" ht="15" customHeight="1" x14ac:dyDescent="0.25">
      <c r="A8" s="70"/>
      <c r="B8" s="41">
        <v>43113</v>
      </c>
      <c r="C8" s="5">
        <v>0.61458333333333337</v>
      </c>
      <c r="D8" s="6" t="s">
        <v>24</v>
      </c>
      <c r="E8" s="6" t="s">
        <v>92</v>
      </c>
      <c r="F8" s="6" t="s">
        <v>64</v>
      </c>
      <c r="G8" s="6" t="s">
        <v>2</v>
      </c>
      <c r="H8" s="6" t="s">
        <v>27</v>
      </c>
      <c r="I8" s="20" t="s">
        <v>26</v>
      </c>
      <c r="J8" s="20" t="s">
        <v>35</v>
      </c>
      <c r="K8" s="21" t="s">
        <v>46</v>
      </c>
    </row>
    <row r="9" spans="1:11" ht="15" customHeight="1" x14ac:dyDescent="0.25">
      <c r="A9" s="70"/>
      <c r="B9" s="41">
        <v>43113</v>
      </c>
      <c r="C9" s="5">
        <v>0.6875</v>
      </c>
      <c r="D9" s="6" t="s">
        <v>23</v>
      </c>
      <c r="E9" s="6" t="s">
        <v>52</v>
      </c>
      <c r="F9" s="6" t="s">
        <v>64</v>
      </c>
      <c r="G9" s="6" t="s">
        <v>2</v>
      </c>
      <c r="H9" s="6" t="s">
        <v>39</v>
      </c>
      <c r="I9" s="20" t="s">
        <v>45</v>
      </c>
      <c r="J9" s="20" t="s">
        <v>44</v>
      </c>
      <c r="K9" s="21" t="s">
        <v>108</v>
      </c>
    </row>
    <row r="10" spans="1:11" ht="15" customHeight="1" x14ac:dyDescent="0.25">
      <c r="A10" s="70"/>
      <c r="B10" s="41">
        <v>43113</v>
      </c>
      <c r="C10" s="5">
        <v>0.76041666666666663</v>
      </c>
      <c r="D10" s="6" t="s">
        <v>22</v>
      </c>
      <c r="E10" s="6" t="s">
        <v>53</v>
      </c>
      <c r="F10" s="6" t="s">
        <v>64</v>
      </c>
      <c r="G10" s="6" t="s">
        <v>2</v>
      </c>
      <c r="H10" s="6" t="s">
        <v>34</v>
      </c>
      <c r="I10" s="20" t="s">
        <v>37</v>
      </c>
      <c r="J10" s="20" t="s">
        <v>103</v>
      </c>
      <c r="K10" s="21" t="s">
        <v>41</v>
      </c>
    </row>
    <row r="11" spans="1:11" ht="15" customHeight="1" thickBot="1" x14ac:dyDescent="0.3">
      <c r="A11" s="71"/>
      <c r="B11" s="42">
        <v>43113</v>
      </c>
      <c r="C11" s="3">
        <v>0.83333333333333337</v>
      </c>
      <c r="D11" s="4" t="s">
        <v>25</v>
      </c>
      <c r="E11" s="4" t="s">
        <v>49</v>
      </c>
      <c r="F11" s="4" t="s">
        <v>64</v>
      </c>
      <c r="G11" s="4" t="s">
        <v>2</v>
      </c>
      <c r="H11" s="14" t="s">
        <v>38</v>
      </c>
      <c r="I11" s="14" t="s">
        <v>31</v>
      </c>
      <c r="J11" s="14" t="s">
        <v>32</v>
      </c>
      <c r="K11" s="15" t="s">
        <v>30</v>
      </c>
    </row>
    <row r="12" spans="1:11" ht="15" customHeight="1" thickTop="1" thickBot="1" x14ac:dyDescent="0.3">
      <c r="A12" s="7"/>
      <c r="B12" s="40"/>
      <c r="C12" s="1"/>
      <c r="D12" s="2"/>
      <c r="E12" s="2"/>
      <c r="F12" s="2"/>
      <c r="G12" s="2"/>
      <c r="H12" s="2"/>
    </row>
    <row r="13" spans="1:11" s="12" customFormat="1" ht="15" customHeight="1" thickTop="1" x14ac:dyDescent="0.25">
      <c r="A13" s="77">
        <v>4</v>
      </c>
      <c r="B13" s="46" t="s">
        <v>12</v>
      </c>
      <c r="C13" s="16" t="s">
        <v>13</v>
      </c>
      <c r="D13" s="17" t="s">
        <v>14</v>
      </c>
      <c r="E13" s="17" t="s">
        <v>15</v>
      </c>
      <c r="F13" s="17" t="s">
        <v>16</v>
      </c>
      <c r="G13" s="17" t="s">
        <v>17</v>
      </c>
      <c r="H13" s="17" t="s">
        <v>18</v>
      </c>
      <c r="I13" s="17" t="s">
        <v>19</v>
      </c>
      <c r="J13" s="17" t="s">
        <v>20</v>
      </c>
      <c r="K13" s="18" t="s">
        <v>21</v>
      </c>
    </row>
    <row r="14" spans="1:11" s="19" customFormat="1" ht="15" customHeight="1" x14ac:dyDescent="0.25">
      <c r="A14" s="78"/>
      <c r="B14" s="75" t="s">
        <v>48</v>
      </c>
      <c r="C14" s="75"/>
      <c r="D14" s="75"/>
      <c r="E14" s="75"/>
      <c r="F14" s="75"/>
      <c r="G14" s="75"/>
      <c r="H14" s="75"/>
      <c r="I14" s="75"/>
      <c r="J14" s="75"/>
      <c r="K14" s="76"/>
    </row>
    <row r="15" spans="1:11" ht="15" customHeight="1" x14ac:dyDescent="0.25">
      <c r="A15" s="78"/>
      <c r="B15" s="53">
        <v>43127</v>
      </c>
      <c r="C15" s="54">
        <v>0.73958333333333337</v>
      </c>
      <c r="D15" s="55" t="s">
        <v>22</v>
      </c>
      <c r="E15" s="55" t="s">
        <v>88</v>
      </c>
      <c r="F15" s="55" t="s">
        <v>64</v>
      </c>
      <c r="G15" s="55" t="s">
        <v>2</v>
      </c>
      <c r="H15" s="20" t="s">
        <v>33</v>
      </c>
      <c r="I15" s="20" t="s">
        <v>104</v>
      </c>
      <c r="J15" s="20" t="s">
        <v>28</v>
      </c>
      <c r="K15" s="21" t="s">
        <v>36</v>
      </c>
    </row>
    <row r="16" spans="1:11" ht="15" customHeight="1" x14ac:dyDescent="0.25">
      <c r="A16" s="78"/>
      <c r="B16" s="53">
        <v>43127</v>
      </c>
      <c r="C16" s="54">
        <v>0.8125</v>
      </c>
      <c r="D16" s="55" t="s">
        <v>23</v>
      </c>
      <c r="E16" s="55" t="s">
        <v>94</v>
      </c>
      <c r="F16" s="55" t="s">
        <v>64</v>
      </c>
      <c r="G16" s="55" t="s">
        <v>2</v>
      </c>
      <c r="H16" s="20" t="s">
        <v>29</v>
      </c>
      <c r="I16" s="20" t="s">
        <v>30</v>
      </c>
      <c r="J16" s="20" t="s">
        <v>44</v>
      </c>
      <c r="K16" s="21" t="s">
        <v>108</v>
      </c>
    </row>
    <row r="17" spans="1:11" s="13" customFormat="1" ht="15" customHeight="1" x14ac:dyDescent="0.25">
      <c r="A17" s="78"/>
      <c r="B17" s="75" t="s">
        <v>60</v>
      </c>
      <c r="C17" s="75"/>
      <c r="D17" s="75"/>
      <c r="E17" s="75"/>
      <c r="F17" s="75"/>
      <c r="G17" s="75"/>
      <c r="H17" s="75"/>
      <c r="I17" s="75"/>
      <c r="J17" s="75"/>
      <c r="K17" s="76"/>
    </row>
    <row r="18" spans="1:11" ht="15" customHeight="1" thickBot="1" x14ac:dyDescent="0.3">
      <c r="A18" s="79"/>
      <c r="B18" s="56">
        <v>43127</v>
      </c>
      <c r="C18" s="57">
        <v>0.48958333333333331</v>
      </c>
      <c r="D18" s="58" t="s">
        <v>98</v>
      </c>
      <c r="E18" s="58" t="s">
        <v>24</v>
      </c>
      <c r="F18" s="58" t="s">
        <v>10</v>
      </c>
      <c r="G18" s="58" t="s">
        <v>11</v>
      </c>
      <c r="H18" s="59">
        <v>0.44791666666666669</v>
      </c>
      <c r="I18" s="60" t="s">
        <v>61</v>
      </c>
      <c r="J18" s="60"/>
      <c r="K18" s="61"/>
    </row>
    <row r="19" spans="1:11" ht="15" customHeight="1" thickTop="1" thickBot="1" x14ac:dyDescent="0.3">
      <c r="B19" s="43"/>
      <c r="C19" s="36"/>
      <c r="D19" s="37"/>
      <c r="E19" s="37"/>
      <c r="F19" s="37"/>
      <c r="G19" s="37"/>
      <c r="H19" s="34"/>
    </row>
    <row r="20" spans="1:11" s="12" customFormat="1" ht="15" customHeight="1" thickTop="1" x14ac:dyDescent="0.25">
      <c r="A20" s="72">
        <v>5</v>
      </c>
      <c r="B20" s="46" t="s">
        <v>12</v>
      </c>
      <c r="C20" s="16" t="s">
        <v>13</v>
      </c>
      <c r="D20" s="17" t="s">
        <v>14</v>
      </c>
      <c r="E20" s="17" t="s">
        <v>15</v>
      </c>
      <c r="F20" s="17" t="s">
        <v>16</v>
      </c>
      <c r="G20" s="17" t="s">
        <v>17</v>
      </c>
      <c r="H20" s="17" t="s">
        <v>18</v>
      </c>
      <c r="I20" s="17" t="s">
        <v>19</v>
      </c>
      <c r="J20" s="17" t="s">
        <v>20</v>
      </c>
      <c r="K20" s="18" t="s">
        <v>21</v>
      </c>
    </row>
    <row r="21" spans="1:11" s="19" customFormat="1" ht="15" customHeight="1" x14ac:dyDescent="0.25">
      <c r="A21" s="73"/>
      <c r="B21" s="75" t="s">
        <v>48</v>
      </c>
      <c r="C21" s="75"/>
      <c r="D21" s="75"/>
      <c r="E21" s="75"/>
      <c r="F21" s="75"/>
      <c r="G21" s="75"/>
      <c r="H21" s="75"/>
      <c r="I21" s="75"/>
      <c r="J21" s="75"/>
      <c r="K21" s="76"/>
    </row>
    <row r="22" spans="1:11" ht="15" customHeight="1" x14ac:dyDescent="0.25">
      <c r="A22" s="73"/>
      <c r="B22" s="53">
        <v>43134</v>
      </c>
      <c r="C22" s="54">
        <v>0.625</v>
      </c>
      <c r="D22" s="55" t="s">
        <v>23</v>
      </c>
      <c r="E22" s="55" t="s">
        <v>95</v>
      </c>
      <c r="F22" s="55" t="s">
        <v>64</v>
      </c>
      <c r="G22" s="55" t="s">
        <v>2</v>
      </c>
      <c r="H22" s="20" t="s">
        <v>39</v>
      </c>
      <c r="I22" s="20" t="s">
        <v>29</v>
      </c>
      <c r="J22" s="20" t="s">
        <v>115</v>
      </c>
      <c r="K22" s="21" t="s">
        <v>63</v>
      </c>
    </row>
    <row r="23" spans="1:11" ht="15" customHeight="1" x14ac:dyDescent="0.25">
      <c r="A23" s="73"/>
      <c r="B23" s="53">
        <v>43134</v>
      </c>
      <c r="C23" s="54">
        <v>0.69791666666666663</v>
      </c>
      <c r="D23" s="55" t="s">
        <v>22</v>
      </c>
      <c r="E23" s="55" t="s">
        <v>97</v>
      </c>
      <c r="F23" s="55" t="s">
        <v>64</v>
      </c>
      <c r="G23" s="55" t="s">
        <v>2</v>
      </c>
      <c r="H23" s="20" t="s">
        <v>40</v>
      </c>
      <c r="I23" s="20" t="s">
        <v>34</v>
      </c>
      <c r="J23" s="20" t="s">
        <v>109</v>
      </c>
      <c r="K23" s="21" t="s">
        <v>43</v>
      </c>
    </row>
    <row r="24" spans="1:11" ht="15" customHeight="1" thickBot="1" x14ac:dyDescent="0.3">
      <c r="A24" s="74"/>
      <c r="B24" s="56">
        <v>43134</v>
      </c>
      <c r="C24" s="57">
        <v>0.77083333333333337</v>
      </c>
      <c r="D24" s="58" t="s">
        <v>25</v>
      </c>
      <c r="E24" s="58" t="s">
        <v>51</v>
      </c>
      <c r="F24" s="58" t="s">
        <v>64</v>
      </c>
      <c r="G24" s="58" t="s">
        <v>2</v>
      </c>
      <c r="H24" s="14" t="s">
        <v>38</v>
      </c>
      <c r="I24" s="14" t="s">
        <v>31</v>
      </c>
      <c r="J24" s="14" t="s">
        <v>32</v>
      </c>
      <c r="K24" s="15" t="s">
        <v>45</v>
      </c>
    </row>
    <row r="25" spans="1:11" ht="15" customHeight="1" thickTop="1" thickBot="1" x14ac:dyDescent="0.35">
      <c r="B25" s="43"/>
      <c r="C25" s="36"/>
      <c r="D25" s="37"/>
      <c r="E25" s="37"/>
      <c r="F25" s="37"/>
      <c r="G25" s="37"/>
      <c r="H25" s="34"/>
    </row>
    <row r="26" spans="1:11" s="12" customFormat="1" ht="15" customHeight="1" thickTop="1" x14ac:dyDescent="0.25">
      <c r="A26" s="72">
        <v>6</v>
      </c>
      <c r="B26" s="46" t="s">
        <v>12</v>
      </c>
      <c r="C26" s="16" t="s">
        <v>13</v>
      </c>
      <c r="D26" s="17" t="s">
        <v>14</v>
      </c>
      <c r="E26" s="17" t="s">
        <v>15</v>
      </c>
      <c r="F26" s="17" t="s">
        <v>16</v>
      </c>
      <c r="G26" s="17" t="s">
        <v>17</v>
      </c>
      <c r="H26" s="17" t="s">
        <v>18</v>
      </c>
      <c r="I26" s="17" t="s">
        <v>19</v>
      </c>
      <c r="J26" s="17" t="s">
        <v>20</v>
      </c>
      <c r="K26" s="18" t="s">
        <v>21</v>
      </c>
    </row>
    <row r="27" spans="1:11" s="13" customFormat="1" ht="15" customHeight="1" x14ac:dyDescent="0.25">
      <c r="A27" s="73"/>
      <c r="B27" s="75" t="s">
        <v>60</v>
      </c>
      <c r="C27" s="75"/>
      <c r="D27" s="75"/>
      <c r="E27" s="75"/>
      <c r="F27" s="75"/>
      <c r="G27" s="75"/>
      <c r="H27" s="75"/>
      <c r="I27" s="75"/>
      <c r="J27" s="75"/>
      <c r="K27" s="76"/>
    </row>
    <row r="28" spans="1:11" ht="15" customHeight="1" x14ac:dyDescent="0.25">
      <c r="A28" s="73"/>
      <c r="B28" s="81">
        <v>43140</v>
      </c>
      <c r="C28" s="54">
        <v>0.83333333333333337</v>
      </c>
      <c r="D28" s="55" t="s">
        <v>49</v>
      </c>
      <c r="E28" s="55" t="s">
        <v>25</v>
      </c>
      <c r="F28" s="55" t="s">
        <v>0</v>
      </c>
      <c r="G28" s="55" t="s">
        <v>1</v>
      </c>
      <c r="H28" s="80">
        <v>0.78125</v>
      </c>
      <c r="I28" s="62" t="s">
        <v>61</v>
      </c>
      <c r="J28" s="62"/>
      <c r="K28" s="63"/>
    </row>
    <row r="29" spans="1:11" ht="15" customHeight="1" x14ac:dyDescent="0.25">
      <c r="A29" s="73"/>
      <c r="B29" s="53">
        <v>43141</v>
      </c>
      <c r="C29" s="54">
        <v>0.44791666666666669</v>
      </c>
      <c r="D29" s="55" t="s">
        <v>100</v>
      </c>
      <c r="E29" s="55" t="s">
        <v>23</v>
      </c>
      <c r="F29" s="55" t="s">
        <v>8</v>
      </c>
      <c r="G29" s="55" t="s">
        <v>9</v>
      </c>
      <c r="H29" s="80">
        <v>0.39583333333333331</v>
      </c>
      <c r="I29" s="62" t="s">
        <v>61</v>
      </c>
      <c r="J29" s="62"/>
      <c r="K29" s="63"/>
    </row>
    <row r="30" spans="1:11" ht="15" customHeight="1" thickBot="1" x14ac:dyDescent="0.3">
      <c r="A30" s="74"/>
      <c r="B30" s="56">
        <v>43141</v>
      </c>
      <c r="C30" s="57">
        <v>0.75</v>
      </c>
      <c r="D30" s="58" t="s">
        <v>89</v>
      </c>
      <c r="E30" s="58" t="s">
        <v>22</v>
      </c>
      <c r="F30" s="58" t="s">
        <v>10</v>
      </c>
      <c r="G30" s="58" t="s">
        <v>11</v>
      </c>
      <c r="H30" s="59">
        <v>0.70833333333333337</v>
      </c>
      <c r="I30" s="60" t="s">
        <v>61</v>
      </c>
      <c r="J30" s="60"/>
      <c r="K30" s="61"/>
    </row>
    <row r="31" spans="1:11" ht="15" customHeight="1" thickTop="1" thickBot="1" x14ac:dyDescent="0.3">
      <c r="B31" s="43"/>
      <c r="C31" s="36"/>
      <c r="D31" s="37"/>
      <c r="E31" s="37"/>
      <c r="F31" s="37"/>
      <c r="G31" s="37"/>
      <c r="H31" s="34"/>
    </row>
    <row r="32" spans="1:11" s="12" customFormat="1" ht="15" customHeight="1" thickTop="1" x14ac:dyDescent="0.25">
      <c r="A32" s="72">
        <v>7</v>
      </c>
      <c r="B32" s="46" t="s">
        <v>12</v>
      </c>
      <c r="C32" s="16" t="s">
        <v>13</v>
      </c>
      <c r="D32" s="17" t="s">
        <v>14</v>
      </c>
      <c r="E32" s="17" t="s">
        <v>15</v>
      </c>
      <c r="F32" s="17" t="s">
        <v>16</v>
      </c>
      <c r="G32" s="17" t="s">
        <v>17</v>
      </c>
      <c r="H32" s="17" t="s">
        <v>18</v>
      </c>
      <c r="I32" s="17" t="s">
        <v>19</v>
      </c>
      <c r="J32" s="17" t="s">
        <v>20</v>
      </c>
      <c r="K32" s="18" t="s">
        <v>21</v>
      </c>
    </row>
    <row r="33" spans="1:11" s="19" customFormat="1" ht="15" customHeight="1" x14ac:dyDescent="0.25">
      <c r="A33" s="73"/>
      <c r="B33" s="75" t="s">
        <v>48</v>
      </c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15" customHeight="1" x14ac:dyDescent="0.25">
      <c r="A34" s="73"/>
      <c r="B34" s="53">
        <v>43148</v>
      </c>
      <c r="C34" s="54">
        <v>0.72916666666666663</v>
      </c>
      <c r="D34" s="55" t="s">
        <v>24</v>
      </c>
      <c r="E34" s="55" t="s">
        <v>91</v>
      </c>
      <c r="F34" s="55" t="s">
        <v>64</v>
      </c>
      <c r="G34" s="55" t="s">
        <v>2</v>
      </c>
      <c r="H34" s="20" t="s">
        <v>103</v>
      </c>
      <c r="I34" s="20" t="s">
        <v>35</v>
      </c>
      <c r="J34" s="20" t="s">
        <v>47</v>
      </c>
      <c r="K34" s="21" t="s">
        <v>27</v>
      </c>
    </row>
    <row r="35" spans="1:11" s="13" customFormat="1" ht="15" customHeight="1" x14ac:dyDescent="0.25">
      <c r="A35" s="73"/>
      <c r="B35" s="75" t="s">
        <v>60</v>
      </c>
      <c r="C35" s="75"/>
      <c r="D35" s="75"/>
      <c r="E35" s="75"/>
      <c r="F35" s="75"/>
      <c r="G35" s="75"/>
      <c r="H35" s="75"/>
      <c r="I35" s="75"/>
      <c r="J35" s="75"/>
      <c r="K35" s="76"/>
    </row>
    <row r="36" spans="1:11" ht="15" customHeight="1" x14ac:dyDescent="0.25">
      <c r="A36" s="73"/>
      <c r="B36" s="81">
        <v>43147</v>
      </c>
      <c r="C36" s="54">
        <v>0.77083333333333337</v>
      </c>
      <c r="D36" s="55" t="s">
        <v>50</v>
      </c>
      <c r="E36" s="55" t="s">
        <v>22</v>
      </c>
      <c r="F36" s="55" t="s">
        <v>82</v>
      </c>
      <c r="G36" s="55" t="s">
        <v>83</v>
      </c>
      <c r="H36" s="80">
        <v>0.69791666666666663</v>
      </c>
      <c r="I36" s="62" t="s">
        <v>61</v>
      </c>
      <c r="J36" s="62"/>
      <c r="K36" s="63"/>
    </row>
    <row r="37" spans="1:11" ht="15" customHeight="1" thickBot="1" x14ac:dyDescent="0.3">
      <c r="A37" s="74"/>
      <c r="B37" s="56">
        <v>43148</v>
      </c>
      <c r="C37" s="57">
        <v>0.54166666666666663</v>
      </c>
      <c r="D37" s="58" t="s">
        <v>65</v>
      </c>
      <c r="E37" s="58" t="s">
        <v>25</v>
      </c>
      <c r="F37" s="58" t="s">
        <v>8</v>
      </c>
      <c r="G37" s="58" t="s">
        <v>9</v>
      </c>
      <c r="H37" s="59">
        <v>0.48958333333333331</v>
      </c>
      <c r="I37" s="60" t="s">
        <v>61</v>
      </c>
      <c r="J37" s="60"/>
      <c r="K37" s="61"/>
    </row>
    <row r="38" spans="1:11" ht="15" customHeight="1" thickTop="1" thickBot="1" x14ac:dyDescent="0.3">
      <c r="B38" s="43"/>
      <c r="C38" s="36"/>
      <c r="D38" s="37"/>
      <c r="E38" s="37"/>
      <c r="F38" s="37"/>
      <c r="G38" s="37"/>
      <c r="H38" s="34"/>
    </row>
    <row r="39" spans="1:11" s="12" customFormat="1" ht="15" customHeight="1" thickTop="1" x14ac:dyDescent="0.25">
      <c r="A39" s="72">
        <v>8</v>
      </c>
      <c r="B39" s="46" t="s">
        <v>12</v>
      </c>
      <c r="C39" s="16" t="s">
        <v>13</v>
      </c>
      <c r="D39" s="17" t="s">
        <v>14</v>
      </c>
      <c r="E39" s="17" t="s">
        <v>15</v>
      </c>
      <c r="F39" s="17" t="s">
        <v>16</v>
      </c>
      <c r="G39" s="17" t="s">
        <v>17</v>
      </c>
      <c r="H39" s="17" t="s">
        <v>18</v>
      </c>
      <c r="I39" s="17" t="s">
        <v>19</v>
      </c>
      <c r="J39" s="17" t="s">
        <v>20</v>
      </c>
      <c r="K39" s="18" t="s">
        <v>21</v>
      </c>
    </row>
    <row r="40" spans="1:11" s="19" customFormat="1" ht="15" customHeight="1" x14ac:dyDescent="0.25">
      <c r="A40" s="73"/>
      <c r="B40" s="75" t="s">
        <v>48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1" ht="15" customHeight="1" x14ac:dyDescent="0.25">
      <c r="A41" s="73"/>
      <c r="B41" s="53">
        <v>43155</v>
      </c>
      <c r="C41" s="54">
        <v>0.75</v>
      </c>
      <c r="D41" s="55" t="s">
        <v>23</v>
      </c>
      <c r="E41" s="55" t="s">
        <v>101</v>
      </c>
      <c r="F41" s="55" t="s">
        <v>64</v>
      </c>
      <c r="G41" s="55" t="s">
        <v>2</v>
      </c>
      <c r="H41" s="20" t="s">
        <v>44</v>
      </c>
      <c r="I41" s="20" t="s">
        <v>29</v>
      </c>
      <c r="J41" s="20" t="s">
        <v>114</v>
      </c>
      <c r="K41" s="21" t="s">
        <v>62</v>
      </c>
    </row>
    <row r="42" spans="1:11" ht="15" customHeight="1" thickBot="1" x14ac:dyDescent="0.3">
      <c r="A42" s="74"/>
      <c r="B42" s="56">
        <v>43155</v>
      </c>
      <c r="C42" s="57">
        <v>0.82291666666666663</v>
      </c>
      <c r="D42" s="58" t="s">
        <v>22</v>
      </c>
      <c r="E42" s="58" t="s">
        <v>90</v>
      </c>
      <c r="F42" s="58" t="s">
        <v>64</v>
      </c>
      <c r="G42" s="58" t="s">
        <v>2</v>
      </c>
      <c r="H42" s="14" t="s">
        <v>42</v>
      </c>
      <c r="I42" s="14" t="s">
        <v>40</v>
      </c>
      <c r="J42" s="14" t="s">
        <v>28</v>
      </c>
      <c r="K42" s="15" t="s">
        <v>36</v>
      </c>
    </row>
    <row r="43" spans="1:11" ht="15" customHeight="1" thickTop="1" thickBot="1" x14ac:dyDescent="0.35">
      <c r="A43" s="35"/>
      <c r="B43" s="43"/>
      <c r="C43" s="36"/>
      <c r="D43" s="37"/>
      <c r="E43" s="37"/>
      <c r="F43" s="37"/>
      <c r="G43" s="37"/>
      <c r="H43" s="34"/>
    </row>
    <row r="44" spans="1:11" s="12" customFormat="1" ht="15" customHeight="1" thickTop="1" x14ac:dyDescent="0.25">
      <c r="A44" s="72">
        <v>9</v>
      </c>
      <c r="B44" s="46" t="s">
        <v>12</v>
      </c>
      <c r="C44" s="16" t="s">
        <v>13</v>
      </c>
      <c r="D44" s="17" t="s">
        <v>14</v>
      </c>
      <c r="E44" s="17" t="s">
        <v>15</v>
      </c>
      <c r="F44" s="17" t="s">
        <v>16</v>
      </c>
      <c r="G44" s="17" t="s">
        <v>17</v>
      </c>
      <c r="H44" s="17" t="s">
        <v>18</v>
      </c>
      <c r="I44" s="17" t="s">
        <v>19</v>
      </c>
      <c r="J44" s="17" t="s">
        <v>20</v>
      </c>
      <c r="K44" s="18" t="s">
        <v>21</v>
      </c>
    </row>
    <row r="45" spans="1:11" s="13" customFormat="1" ht="15" customHeight="1" x14ac:dyDescent="0.25">
      <c r="A45" s="73"/>
      <c r="B45" s="75" t="s">
        <v>60</v>
      </c>
      <c r="C45" s="75"/>
      <c r="D45" s="75"/>
      <c r="E45" s="75"/>
      <c r="F45" s="75"/>
      <c r="G45" s="75"/>
      <c r="H45" s="75"/>
      <c r="I45" s="75"/>
      <c r="J45" s="75"/>
      <c r="K45" s="76"/>
    </row>
    <row r="46" spans="1:11" ht="15" customHeight="1" thickBot="1" x14ac:dyDescent="0.3">
      <c r="A46" s="74"/>
      <c r="B46" s="56">
        <v>43162</v>
      </c>
      <c r="C46" s="57">
        <v>0.48958333333333331</v>
      </c>
      <c r="D46" s="58" t="s">
        <v>52</v>
      </c>
      <c r="E46" s="58" t="s">
        <v>23</v>
      </c>
      <c r="F46" s="58" t="s">
        <v>78</v>
      </c>
      <c r="G46" s="58" t="s">
        <v>11</v>
      </c>
      <c r="H46" s="83">
        <v>0.44791666666666669</v>
      </c>
      <c r="I46" s="60" t="s">
        <v>61</v>
      </c>
      <c r="J46" s="60"/>
      <c r="K46" s="61"/>
    </row>
    <row r="47" spans="1:11" ht="15" customHeight="1" thickTop="1" thickBot="1" x14ac:dyDescent="0.3">
      <c r="B47" s="43"/>
      <c r="C47" s="36"/>
      <c r="D47" s="37"/>
      <c r="E47" s="37"/>
      <c r="F47" s="37"/>
      <c r="G47" s="37"/>
      <c r="H47" s="34"/>
    </row>
    <row r="48" spans="1:11" s="12" customFormat="1" ht="15" customHeight="1" thickTop="1" x14ac:dyDescent="0.25">
      <c r="A48" s="72">
        <v>10</v>
      </c>
      <c r="B48" s="46" t="s">
        <v>12</v>
      </c>
      <c r="C48" s="16" t="s">
        <v>13</v>
      </c>
      <c r="D48" s="17" t="s">
        <v>14</v>
      </c>
      <c r="E48" s="17" t="s">
        <v>15</v>
      </c>
      <c r="F48" s="17" t="s">
        <v>16</v>
      </c>
      <c r="G48" s="17" t="s">
        <v>17</v>
      </c>
      <c r="H48" s="17" t="s">
        <v>18</v>
      </c>
      <c r="I48" s="17" t="s">
        <v>19</v>
      </c>
      <c r="J48" s="17" t="s">
        <v>20</v>
      </c>
      <c r="K48" s="18" t="s">
        <v>21</v>
      </c>
    </row>
    <row r="49" spans="1:11" s="19" customFormat="1" ht="15" customHeight="1" x14ac:dyDescent="0.25">
      <c r="A49" s="73"/>
      <c r="B49" s="75" t="s">
        <v>48</v>
      </c>
      <c r="C49" s="75"/>
      <c r="D49" s="75"/>
      <c r="E49" s="75"/>
      <c r="F49" s="75"/>
      <c r="G49" s="75"/>
      <c r="H49" s="75"/>
      <c r="I49" s="75"/>
      <c r="J49" s="75"/>
      <c r="K49" s="76"/>
    </row>
    <row r="50" spans="1:11" ht="15" customHeight="1" x14ac:dyDescent="0.25">
      <c r="A50" s="73"/>
      <c r="B50" s="53">
        <v>43169</v>
      </c>
      <c r="C50" s="54">
        <v>0.58333333333333337</v>
      </c>
      <c r="D50" s="55" t="s">
        <v>23</v>
      </c>
      <c r="E50" s="55" t="s">
        <v>56</v>
      </c>
      <c r="F50" s="55" t="s">
        <v>64</v>
      </c>
      <c r="G50" s="55" t="s">
        <v>2</v>
      </c>
      <c r="H50" s="20" t="s">
        <v>41</v>
      </c>
      <c r="I50" s="20" t="s">
        <v>42</v>
      </c>
      <c r="J50" s="20" t="s">
        <v>112</v>
      </c>
      <c r="K50" s="21" t="s">
        <v>113</v>
      </c>
    </row>
    <row r="51" spans="1:11" ht="15" customHeight="1" x14ac:dyDescent="0.25">
      <c r="A51" s="73"/>
      <c r="B51" s="53">
        <v>43169</v>
      </c>
      <c r="C51" s="54">
        <v>0.66666666666666663</v>
      </c>
      <c r="D51" s="55" t="s">
        <v>25</v>
      </c>
      <c r="E51" s="55" t="s">
        <v>57</v>
      </c>
      <c r="F51" s="55" t="s">
        <v>64</v>
      </c>
      <c r="G51" s="55" t="s">
        <v>2</v>
      </c>
      <c r="H51" s="20" t="s">
        <v>38</v>
      </c>
      <c r="I51" s="20" t="s">
        <v>45</v>
      </c>
      <c r="J51" s="20" t="s">
        <v>47</v>
      </c>
      <c r="K51" s="21" t="s">
        <v>46</v>
      </c>
    </row>
    <row r="52" spans="1:11" ht="15" customHeight="1" thickBot="1" x14ac:dyDescent="0.3">
      <c r="A52" s="74"/>
      <c r="B52" s="56">
        <v>43169</v>
      </c>
      <c r="C52" s="57">
        <v>0.73958333333333337</v>
      </c>
      <c r="D52" s="58" t="s">
        <v>24</v>
      </c>
      <c r="E52" s="58" t="s">
        <v>99</v>
      </c>
      <c r="F52" s="58" t="s">
        <v>64</v>
      </c>
      <c r="G52" s="58" t="s">
        <v>2</v>
      </c>
      <c r="H52" s="14" t="s">
        <v>33</v>
      </c>
      <c r="I52" s="14" t="s">
        <v>43</v>
      </c>
      <c r="J52" s="14" t="s">
        <v>26</v>
      </c>
      <c r="K52" s="15" t="s">
        <v>109</v>
      </c>
    </row>
    <row r="53" spans="1:11" ht="15" customHeight="1" thickTop="1" thickBot="1" x14ac:dyDescent="0.35">
      <c r="B53" s="43"/>
      <c r="C53" s="36"/>
      <c r="D53" s="37"/>
      <c r="E53" s="37"/>
      <c r="F53" s="37"/>
      <c r="G53" s="37"/>
      <c r="H53" s="34"/>
    </row>
    <row r="54" spans="1:11" s="12" customFormat="1" ht="15" customHeight="1" thickTop="1" x14ac:dyDescent="0.25">
      <c r="A54" s="72">
        <v>11</v>
      </c>
      <c r="B54" s="46" t="s">
        <v>12</v>
      </c>
      <c r="C54" s="16" t="s">
        <v>13</v>
      </c>
      <c r="D54" s="17" t="s">
        <v>14</v>
      </c>
      <c r="E54" s="17" t="s">
        <v>15</v>
      </c>
      <c r="F54" s="17" t="s">
        <v>16</v>
      </c>
      <c r="G54" s="17" t="s">
        <v>17</v>
      </c>
      <c r="H54" s="17" t="s">
        <v>18</v>
      </c>
      <c r="I54" s="17" t="s">
        <v>19</v>
      </c>
      <c r="J54" s="17" t="s">
        <v>20</v>
      </c>
      <c r="K54" s="18" t="s">
        <v>21</v>
      </c>
    </row>
    <row r="55" spans="1:11" s="13" customFormat="1" ht="15" customHeight="1" x14ac:dyDescent="0.25">
      <c r="A55" s="73"/>
      <c r="B55" s="75" t="s">
        <v>60</v>
      </c>
      <c r="C55" s="75"/>
      <c r="D55" s="75"/>
      <c r="E55" s="75"/>
      <c r="F55" s="75"/>
      <c r="G55" s="75"/>
      <c r="H55" s="75"/>
      <c r="I55" s="75"/>
      <c r="J55" s="75"/>
      <c r="K55" s="76"/>
    </row>
    <row r="56" spans="1:11" ht="15" customHeight="1" x14ac:dyDescent="0.25">
      <c r="A56" s="73"/>
      <c r="B56" s="53">
        <v>43176</v>
      </c>
      <c r="C56" s="54">
        <v>0.5625</v>
      </c>
      <c r="D56" s="55" t="s">
        <v>92</v>
      </c>
      <c r="E56" s="55" t="s">
        <v>24</v>
      </c>
      <c r="F56" s="55" t="s">
        <v>3</v>
      </c>
      <c r="G56" s="55" t="s">
        <v>4</v>
      </c>
      <c r="H56" s="80">
        <v>0.51041666666666663</v>
      </c>
      <c r="I56" s="62" t="s">
        <v>61</v>
      </c>
      <c r="J56" s="62"/>
      <c r="K56" s="63"/>
    </row>
    <row r="57" spans="1:11" ht="15" customHeight="1" x14ac:dyDescent="0.25">
      <c r="A57" s="73"/>
      <c r="B57" s="53">
        <v>43176</v>
      </c>
      <c r="C57" s="54">
        <v>0.75</v>
      </c>
      <c r="D57" s="55" t="s">
        <v>88</v>
      </c>
      <c r="E57" s="55" t="s">
        <v>22</v>
      </c>
      <c r="F57" s="55" t="s">
        <v>71</v>
      </c>
      <c r="G57" s="55" t="s">
        <v>72</v>
      </c>
      <c r="H57" s="80">
        <v>0.66666666666666663</v>
      </c>
      <c r="I57" s="62" t="s">
        <v>61</v>
      </c>
      <c r="J57" s="62"/>
      <c r="K57" s="63"/>
    </row>
    <row r="58" spans="1:11" ht="15" customHeight="1" x14ac:dyDescent="0.25">
      <c r="A58" s="73"/>
      <c r="B58" s="53">
        <v>43176</v>
      </c>
      <c r="C58" s="54">
        <v>0.78125</v>
      </c>
      <c r="D58" s="55" t="s">
        <v>94</v>
      </c>
      <c r="E58" s="55" t="s">
        <v>23</v>
      </c>
      <c r="F58" s="55" t="s">
        <v>79</v>
      </c>
      <c r="G58" s="55" t="s">
        <v>80</v>
      </c>
      <c r="H58" s="80">
        <v>0.71875</v>
      </c>
      <c r="I58" s="62" t="s">
        <v>61</v>
      </c>
      <c r="J58" s="62"/>
      <c r="K58" s="63"/>
    </row>
    <row r="59" spans="1:11" ht="15" customHeight="1" thickBot="1" x14ac:dyDescent="0.3">
      <c r="A59" s="74"/>
      <c r="B59" s="82">
        <v>43177</v>
      </c>
      <c r="C59" s="57">
        <v>0.76041666666666663</v>
      </c>
      <c r="D59" s="58" t="s">
        <v>58</v>
      </c>
      <c r="E59" s="58" t="s">
        <v>25</v>
      </c>
      <c r="F59" s="58" t="s">
        <v>70</v>
      </c>
      <c r="G59" s="58" t="s">
        <v>1</v>
      </c>
      <c r="H59" s="59">
        <v>0.70833333333333337</v>
      </c>
      <c r="I59" s="60" t="s">
        <v>61</v>
      </c>
      <c r="J59" s="60"/>
      <c r="K59" s="61"/>
    </row>
    <row r="60" spans="1:11" ht="15" customHeight="1" thickTop="1" thickBot="1" x14ac:dyDescent="0.3">
      <c r="B60" s="43"/>
      <c r="C60" s="36"/>
      <c r="D60" s="37"/>
      <c r="E60" s="37"/>
      <c r="F60" s="37"/>
      <c r="G60" s="37"/>
      <c r="H60" s="34"/>
    </row>
    <row r="61" spans="1:11" s="12" customFormat="1" ht="15" customHeight="1" thickTop="1" x14ac:dyDescent="0.25">
      <c r="A61" s="72">
        <v>12</v>
      </c>
      <c r="B61" s="46" t="s">
        <v>12</v>
      </c>
      <c r="C61" s="16" t="s">
        <v>13</v>
      </c>
      <c r="D61" s="17" t="s">
        <v>14</v>
      </c>
      <c r="E61" s="17" t="s">
        <v>15</v>
      </c>
      <c r="F61" s="17" t="s">
        <v>16</v>
      </c>
      <c r="G61" s="17" t="s">
        <v>17</v>
      </c>
      <c r="H61" s="17" t="s">
        <v>18</v>
      </c>
      <c r="I61" s="17" t="s">
        <v>19</v>
      </c>
      <c r="J61" s="17" t="s">
        <v>20</v>
      </c>
      <c r="K61" s="18" t="s">
        <v>21</v>
      </c>
    </row>
    <row r="62" spans="1:11" s="19" customFormat="1" ht="15" customHeight="1" x14ac:dyDescent="0.25">
      <c r="A62" s="73"/>
      <c r="B62" s="75" t="s">
        <v>48</v>
      </c>
      <c r="C62" s="75"/>
      <c r="D62" s="75"/>
      <c r="E62" s="75"/>
      <c r="F62" s="75"/>
      <c r="G62" s="75"/>
      <c r="H62" s="75"/>
      <c r="I62" s="75"/>
      <c r="J62" s="75"/>
      <c r="K62" s="76"/>
    </row>
    <row r="63" spans="1:11" ht="15" customHeight="1" x14ac:dyDescent="0.25">
      <c r="A63" s="73"/>
      <c r="B63" s="53">
        <v>43183</v>
      </c>
      <c r="C63" s="54">
        <v>0.375</v>
      </c>
      <c r="D63" s="55" t="s">
        <v>25</v>
      </c>
      <c r="E63" s="55" t="s">
        <v>54</v>
      </c>
      <c r="F63" s="55" t="s">
        <v>64</v>
      </c>
      <c r="G63" s="55" t="s">
        <v>2</v>
      </c>
      <c r="H63" s="20" t="s">
        <v>38</v>
      </c>
      <c r="I63" s="20" t="s">
        <v>30</v>
      </c>
      <c r="J63" s="20" t="s">
        <v>116</v>
      </c>
      <c r="K63" s="21" t="s">
        <v>117</v>
      </c>
    </row>
    <row r="64" spans="1:11" ht="15" customHeight="1" x14ac:dyDescent="0.25">
      <c r="A64" s="73"/>
      <c r="B64" s="53">
        <v>43183</v>
      </c>
      <c r="C64" s="54">
        <v>0.78125</v>
      </c>
      <c r="D64" s="55" t="s">
        <v>24</v>
      </c>
      <c r="E64" s="55" t="s">
        <v>98</v>
      </c>
      <c r="F64" s="55" t="s">
        <v>64</v>
      </c>
      <c r="G64" s="55" t="s">
        <v>2</v>
      </c>
      <c r="H64" s="20" t="s">
        <v>37</v>
      </c>
      <c r="I64" s="20" t="s">
        <v>40</v>
      </c>
      <c r="J64" s="20" t="s">
        <v>33</v>
      </c>
      <c r="K64" s="21" t="s">
        <v>41</v>
      </c>
    </row>
    <row r="65" spans="1:11" s="13" customFormat="1" ht="15" customHeight="1" x14ac:dyDescent="0.25">
      <c r="A65" s="73"/>
      <c r="B65" s="75" t="s">
        <v>60</v>
      </c>
      <c r="C65" s="75"/>
      <c r="D65" s="75"/>
      <c r="E65" s="75"/>
      <c r="F65" s="75"/>
      <c r="G65" s="75"/>
      <c r="H65" s="75"/>
      <c r="I65" s="75"/>
      <c r="J65" s="75"/>
      <c r="K65" s="76"/>
    </row>
    <row r="66" spans="1:11" ht="15" customHeight="1" x14ac:dyDescent="0.25">
      <c r="A66" s="73"/>
      <c r="B66" s="53">
        <v>43183</v>
      </c>
      <c r="C66" s="54">
        <v>0.58333333333333337</v>
      </c>
      <c r="D66" s="55" t="s">
        <v>97</v>
      </c>
      <c r="E66" s="55" t="s">
        <v>22</v>
      </c>
      <c r="F66" s="55" t="s">
        <v>84</v>
      </c>
      <c r="G66" s="55" t="s">
        <v>85</v>
      </c>
      <c r="H66" s="80">
        <v>0.51041666666666663</v>
      </c>
      <c r="I66" s="62" t="s">
        <v>61</v>
      </c>
      <c r="J66" s="62"/>
      <c r="K66" s="63"/>
    </row>
    <row r="67" spans="1:11" ht="15" customHeight="1" thickBot="1" x14ac:dyDescent="0.3">
      <c r="A67" s="74"/>
      <c r="B67" s="56">
        <v>43183</v>
      </c>
      <c r="C67" s="57">
        <v>0.61458333333333337</v>
      </c>
      <c r="D67" s="58" t="s">
        <v>95</v>
      </c>
      <c r="E67" s="58" t="s">
        <v>23</v>
      </c>
      <c r="F67" s="58" t="s">
        <v>73</v>
      </c>
      <c r="G67" s="58" t="s">
        <v>74</v>
      </c>
      <c r="H67" s="59">
        <v>0.5625</v>
      </c>
      <c r="I67" s="60" t="s">
        <v>61</v>
      </c>
      <c r="J67" s="60"/>
      <c r="K67" s="61"/>
    </row>
    <row r="68" spans="1:11" ht="15" customHeight="1" thickTop="1" thickBot="1" x14ac:dyDescent="0.3">
      <c r="B68" s="43"/>
      <c r="C68" s="36"/>
      <c r="D68" s="37"/>
      <c r="E68" s="37"/>
      <c r="F68" s="37"/>
      <c r="G68" s="37"/>
      <c r="H68" s="34"/>
    </row>
    <row r="69" spans="1:11" s="12" customFormat="1" ht="15" customHeight="1" thickTop="1" x14ac:dyDescent="0.25">
      <c r="A69" s="72">
        <v>13</v>
      </c>
      <c r="B69" s="46" t="s">
        <v>12</v>
      </c>
      <c r="C69" s="16" t="s">
        <v>13</v>
      </c>
      <c r="D69" s="17" t="s">
        <v>14</v>
      </c>
      <c r="E69" s="17" t="s">
        <v>15</v>
      </c>
      <c r="F69" s="17" t="s">
        <v>16</v>
      </c>
      <c r="G69" s="17" t="s">
        <v>17</v>
      </c>
      <c r="H69" s="17" t="s">
        <v>18</v>
      </c>
      <c r="I69" s="17" t="s">
        <v>19</v>
      </c>
      <c r="J69" s="17" t="s">
        <v>20</v>
      </c>
      <c r="K69" s="18" t="s">
        <v>21</v>
      </c>
    </row>
    <row r="70" spans="1:11" s="13" customFormat="1" ht="15" customHeight="1" x14ac:dyDescent="0.25">
      <c r="A70" s="73"/>
      <c r="B70" s="75" t="s">
        <v>60</v>
      </c>
      <c r="C70" s="75"/>
      <c r="D70" s="75"/>
      <c r="E70" s="75"/>
      <c r="F70" s="75"/>
      <c r="G70" s="75"/>
      <c r="H70" s="75"/>
      <c r="I70" s="75"/>
      <c r="J70" s="75"/>
      <c r="K70" s="76"/>
    </row>
    <row r="71" spans="1:11" ht="15" customHeight="1" thickBot="1" x14ac:dyDescent="0.3">
      <c r="A71" s="74"/>
      <c r="B71" s="56">
        <v>43190</v>
      </c>
      <c r="C71" s="57">
        <v>0.53125</v>
      </c>
      <c r="D71" s="58" t="s">
        <v>96</v>
      </c>
      <c r="E71" s="58" t="s">
        <v>25</v>
      </c>
      <c r="F71" s="58" t="s">
        <v>5</v>
      </c>
      <c r="G71" s="58" t="s">
        <v>6</v>
      </c>
      <c r="H71" s="59">
        <v>0.47916666666666669</v>
      </c>
      <c r="I71" s="60" t="s">
        <v>61</v>
      </c>
      <c r="J71" s="60"/>
      <c r="K71" s="61"/>
    </row>
    <row r="72" spans="1:11" ht="15" customHeight="1" thickTop="1" thickBot="1" x14ac:dyDescent="0.3">
      <c r="B72" s="43"/>
      <c r="C72" s="36"/>
      <c r="D72" s="37"/>
      <c r="E72" s="37"/>
      <c r="F72" s="37"/>
      <c r="G72" s="37"/>
      <c r="H72" s="34"/>
    </row>
    <row r="73" spans="1:11" s="12" customFormat="1" ht="15" customHeight="1" thickTop="1" x14ac:dyDescent="0.25">
      <c r="A73" s="72">
        <v>14</v>
      </c>
      <c r="B73" s="46" t="s">
        <v>12</v>
      </c>
      <c r="C73" s="16" t="s">
        <v>13</v>
      </c>
      <c r="D73" s="17" t="s">
        <v>14</v>
      </c>
      <c r="E73" s="17" t="s">
        <v>15</v>
      </c>
      <c r="F73" s="17" t="s">
        <v>16</v>
      </c>
      <c r="G73" s="17" t="s">
        <v>17</v>
      </c>
      <c r="H73" s="17" t="s">
        <v>18</v>
      </c>
      <c r="I73" s="17" t="s">
        <v>19</v>
      </c>
      <c r="J73" s="17" t="s">
        <v>20</v>
      </c>
      <c r="K73" s="18" t="s">
        <v>21</v>
      </c>
    </row>
    <row r="74" spans="1:11" s="19" customFormat="1" ht="15" customHeight="1" x14ac:dyDescent="0.25">
      <c r="A74" s="73"/>
      <c r="B74" s="75" t="s">
        <v>48</v>
      </c>
      <c r="C74" s="75"/>
      <c r="D74" s="75"/>
      <c r="E74" s="75"/>
      <c r="F74" s="75"/>
      <c r="G74" s="75"/>
      <c r="H74" s="75"/>
      <c r="I74" s="75"/>
      <c r="J74" s="75"/>
      <c r="K74" s="76"/>
    </row>
    <row r="75" spans="1:11" ht="15" customHeight="1" x14ac:dyDescent="0.25">
      <c r="A75" s="73"/>
      <c r="B75" s="53">
        <v>43197</v>
      </c>
      <c r="C75" s="54">
        <v>0.69791666666666663</v>
      </c>
      <c r="D75" s="55" t="s">
        <v>22</v>
      </c>
      <c r="E75" s="55" t="s">
        <v>89</v>
      </c>
      <c r="F75" s="55" t="s">
        <v>64</v>
      </c>
      <c r="G75" s="55" t="s">
        <v>2</v>
      </c>
      <c r="H75" s="20" t="s">
        <v>34</v>
      </c>
      <c r="I75" s="20" t="s">
        <v>37</v>
      </c>
      <c r="J75" s="20" t="s">
        <v>35</v>
      </c>
      <c r="K75" s="21" t="s">
        <v>27</v>
      </c>
    </row>
    <row r="76" spans="1:11" ht="15" customHeight="1" x14ac:dyDescent="0.25">
      <c r="A76" s="73"/>
      <c r="B76" s="53">
        <v>43197</v>
      </c>
      <c r="C76" s="54">
        <v>0.77083333333333337</v>
      </c>
      <c r="D76" s="55" t="s">
        <v>23</v>
      </c>
      <c r="E76" s="55" t="s">
        <v>100</v>
      </c>
      <c r="F76" s="55" t="s">
        <v>64</v>
      </c>
      <c r="G76" s="55" t="s">
        <v>2</v>
      </c>
      <c r="H76" s="20" t="s">
        <v>39</v>
      </c>
      <c r="I76" s="20" t="s">
        <v>32</v>
      </c>
      <c r="J76" s="20" t="s">
        <v>108</v>
      </c>
      <c r="K76" s="21" t="s">
        <v>29</v>
      </c>
    </row>
    <row r="77" spans="1:11" s="13" customFormat="1" ht="15" customHeight="1" x14ac:dyDescent="0.25">
      <c r="A77" s="73"/>
      <c r="B77" s="75" t="s">
        <v>60</v>
      </c>
      <c r="C77" s="75"/>
      <c r="D77" s="75"/>
      <c r="E77" s="75"/>
      <c r="F77" s="75"/>
      <c r="G77" s="75"/>
      <c r="H77" s="75"/>
      <c r="I77" s="75"/>
      <c r="J77" s="75"/>
      <c r="K77" s="76"/>
    </row>
    <row r="78" spans="1:11" ht="15" customHeight="1" x14ac:dyDescent="0.25">
      <c r="A78" s="73"/>
      <c r="B78" s="53">
        <v>43197</v>
      </c>
      <c r="C78" s="54">
        <v>0.69791666666666663</v>
      </c>
      <c r="D78" s="55" t="s">
        <v>99</v>
      </c>
      <c r="E78" s="55" t="s">
        <v>24</v>
      </c>
      <c r="F78" s="55" t="s">
        <v>75</v>
      </c>
      <c r="G78" s="55" t="s">
        <v>1</v>
      </c>
      <c r="H78" s="80">
        <v>0.64583333333333337</v>
      </c>
      <c r="I78" s="62" t="s">
        <v>61</v>
      </c>
      <c r="J78" s="62"/>
      <c r="K78" s="63"/>
    </row>
    <row r="79" spans="1:11" ht="15" customHeight="1" thickBot="1" x14ac:dyDescent="0.3">
      <c r="A79" s="74"/>
      <c r="B79" s="82">
        <v>43198</v>
      </c>
      <c r="C79" s="57">
        <v>0.58333333333333337</v>
      </c>
      <c r="D79" s="58" t="s">
        <v>55</v>
      </c>
      <c r="E79" s="58" t="s">
        <v>25</v>
      </c>
      <c r="F79" s="58" t="s">
        <v>71</v>
      </c>
      <c r="G79" s="58" t="s">
        <v>72</v>
      </c>
      <c r="H79" s="59">
        <v>0.5</v>
      </c>
      <c r="I79" s="60" t="s">
        <v>61</v>
      </c>
      <c r="J79" s="60"/>
      <c r="K79" s="61"/>
    </row>
    <row r="80" spans="1:11" ht="15" customHeight="1" thickTop="1" thickBot="1" x14ac:dyDescent="0.3">
      <c r="B80" s="43"/>
      <c r="C80" s="36"/>
      <c r="D80" s="37"/>
      <c r="E80" s="37"/>
      <c r="F80" s="37"/>
      <c r="G80" s="37"/>
      <c r="H80" s="34"/>
    </row>
    <row r="81" spans="1:11" s="12" customFormat="1" ht="15" customHeight="1" thickTop="1" x14ac:dyDescent="0.25">
      <c r="A81" s="72">
        <v>15</v>
      </c>
      <c r="B81" s="46" t="s">
        <v>12</v>
      </c>
      <c r="C81" s="16" t="s">
        <v>13</v>
      </c>
      <c r="D81" s="17" t="s">
        <v>14</v>
      </c>
      <c r="E81" s="17" t="s">
        <v>15</v>
      </c>
      <c r="F81" s="17" t="s">
        <v>16</v>
      </c>
      <c r="G81" s="17" t="s">
        <v>17</v>
      </c>
      <c r="H81" s="17" t="s">
        <v>18</v>
      </c>
      <c r="I81" s="17" t="s">
        <v>19</v>
      </c>
      <c r="J81" s="17" t="s">
        <v>20</v>
      </c>
      <c r="K81" s="18" t="s">
        <v>21</v>
      </c>
    </row>
    <row r="82" spans="1:11" s="19" customFormat="1" ht="15" customHeight="1" x14ac:dyDescent="0.25">
      <c r="A82" s="73"/>
      <c r="B82" s="75" t="s">
        <v>48</v>
      </c>
      <c r="C82" s="75"/>
      <c r="D82" s="75"/>
      <c r="E82" s="75"/>
      <c r="F82" s="75"/>
      <c r="G82" s="75"/>
      <c r="H82" s="75"/>
      <c r="I82" s="75"/>
      <c r="J82" s="75"/>
      <c r="K82" s="76"/>
    </row>
    <row r="83" spans="1:11" ht="15" customHeight="1" x14ac:dyDescent="0.25">
      <c r="A83" s="73"/>
      <c r="B83" s="53">
        <v>43204</v>
      </c>
      <c r="C83" s="54">
        <v>0.625</v>
      </c>
      <c r="D83" s="55" t="s">
        <v>24</v>
      </c>
      <c r="E83" s="55" t="s">
        <v>93</v>
      </c>
      <c r="F83" s="55" t="s">
        <v>64</v>
      </c>
      <c r="G83" s="55" t="s">
        <v>2</v>
      </c>
      <c r="H83" s="20" t="s">
        <v>44</v>
      </c>
      <c r="I83" s="20" t="s">
        <v>45</v>
      </c>
      <c r="J83" s="20" t="s">
        <v>108</v>
      </c>
      <c r="K83" s="21" t="s">
        <v>39</v>
      </c>
    </row>
    <row r="84" spans="1:11" ht="15" customHeight="1" x14ac:dyDescent="0.25">
      <c r="A84" s="73"/>
      <c r="B84" s="53">
        <v>43204</v>
      </c>
      <c r="C84" s="54">
        <v>0.69791666666666663</v>
      </c>
      <c r="D84" s="55" t="s">
        <v>22</v>
      </c>
      <c r="E84" s="55" t="s">
        <v>50</v>
      </c>
      <c r="F84" s="55" t="s">
        <v>64</v>
      </c>
      <c r="G84" s="55" t="s">
        <v>2</v>
      </c>
      <c r="H84" s="20" t="s">
        <v>42</v>
      </c>
      <c r="I84" s="20" t="s">
        <v>103</v>
      </c>
      <c r="J84" s="20" t="s">
        <v>110</v>
      </c>
      <c r="K84" s="21" t="s">
        <v>111</v>
      </c>
    </row>
    <row r="85" spans="1:11" ht="15" customHeight="1" thickBot="1" x14ac:dyDescent="0.3">
      <c r="A85" s="74"/>
      <c r="B85" s="56">
        <v>43204</v>
      </c>
      <c r="C85" s="57">
        <v>0.77083333333333337</v>
      </c>
      <c r="D85" s="58" t="s">
        <v>25</v>
      </c>
      <c r="E85" s="58" t="s">
        <v>59</v>
      </c>
      <c r="F85" s="58" t="s">
        <v>64</v>
      </c>
      <c r="G85" s="58" t="s">
        <v>2</v>
      </c>
      <c r="H85" s="14" t="s">
        <v>38</v>
      </c>
      <c r="I85" s="14" t="s">
        <v>31</v>
      </c>
      <c r="J85" s="14" t="s">
        <v>32</v>
      </c>
      <c r="K85" s="15" t="s">
        <v>30</v>
      </c>
    </row>
    <row r="86" spans="1:11" ht="15" customHeight="1" thickTop="1" thickBot="1" x14ac:dyDescent="0.35">
      <c r="B86" s="43"/>
      <c r="C86" s="36"/>
      <c r="D86" s="37"/>
      <c r="E86" s="37"/>
      <c r="F86" s="37"/>
      <c r="G86" s="37"/>
      <c r="H86" s="34"/>
    </row>
    <row r="87" spans="1:11" s="12" customFormat="1" ht="15" customHeight="1" thickTop="1" x14ac:dyDescent="0.25">
      <c r="A87" s="72">
        <v>16</v>
      </c>
      <c r="B87" s="46" t="s">
        <v>12</v>
      </c>
      <c r="C87" s="16" t="s">
        <v>13</v>
      </c>
      <c r="D87" s="17" t="s">
        <v>14</v>
      </c>
      <c r="E87" s="17" t="s">
        <v>15</v>
      </c>
      <c r="F87" s="17" t="s">
        <v>16</v>
      </c>
      <c r="G87" s="17" t="s">
        <v>17</v>
      </c>
      <c r="H87" s="17" t="s">
        <v>18</v>
      </c>
      <c r="I87" s="17" t="s">
        <v>19</v>
      </c>
      <c r="J87" s="17" t="s">
        <v>20</v>
      </c>
      <c r="K87" s="18" t="s">
        <v>21</v>
      </c>
    </row>
    <row r="88" spans="1:11" s="13" customFormat="1" ht="15" customHeight="1" x14ac:dyDescent="0.25">
      <c r="A88" s="73"/>
      <c r="B88" s="75" t="s">
        <v>60</v>
      </c>
      <c r="C88" s="75"/>
      <c r="D88" s="75"/>
      <c r="E88" s="75"/>
      <c r="F88" s="75"/>
      <c r="G88" s="75"/>
      <c r="H88" s="75"/>
      <c r="I88" s="75"/>
      <c r="J88" s="75"/>
      <c r="K88" s="76"/>
    </row>
    <row r="89" spans="1:11" ht="15" customHeight="1" x14ac:dyDescent="0.25">
      <c r="A89" s="73"/>
      <c r="B89" s="81">
        <v>43210</v>
      </c>
      <c r="C89" s="54">
        <v>0.41666666666666669</v>
      </c>
      <c r="D89" s="55" t="s">
        <v>90</v>
      </c>
      <c r="E89" s="55" t="s">
        <v>22</v>
      </c>
      <c r="F89" s="55" t="s">
        <v>86</v>
      </c>
      <c r="G89" s="55" t="s">
        <v>87</v>
      </c>
      <c r="H89" s="80">
        <v>0.36458333333333331</v>
      </c>
      <c r="I89" s="62" t="s">
        <v>61</v>
      </c>
      <c r="J89" s="62"/>
      <c r="K89" s="63"/>
    </row>
    <row r="90" spans="1:11" ht="15" customHeight="1" x14ac:dyDescent="0.25">
      <c r="A90" s="73"/>
      <c r="B90" s="53">
        <v>43211</v>
      </c>
      <c r="C90" s="54">
        <v>0.58333333333333337</v>
      </c>
      <c r="D90" s="55" t="s">
        <v>101</v>
      </c>
      <c r="E90" s="55" t="s">
        <v>23</v>
      </c>
      <c r="F90" s="55" t="s">
        <v>81</v>
      </c>
      <c r="G90" s="55" t="s">
        <v>7</v>
      </c>
      <c r="H90" s="80">
        <v>0.53125</v>
      </c>
      <c r="I90" s="62" t="s">
        <v>61</v>
      </c>
      <c r="J90" s="62"/>
      <c r="K90" s="63"/>
    </row>
    <row r="91" spans="1:11" ht="15" customHeight="1" thickBot="1" x14ac:dyDescent="0.3">
      <c r="A91" s="74"/>
      <c r="B91" s="56">
        <v>43211</v>
      </c>
      <c r="C91" s="57">
        <v>0.76041666666666663</v>
      </c>
      <c r="D91" s="58" t="s">
        <v>91</v>
      </c>
      <c r="E91" s="58" t="s">
        <v>24</v>
      </c>
      <c r="F91" s="58" t="s">
        <v>76</v>
      </c>
      <c r="G91" s="58" t="s">
        <v>77</v>
      </c>
      <c r="H91" s="59">
        <v>0.71875</v>
      </c>
      <c r="I91" s="60" t="s">
        <v>61</v>
      </c>
      <c r="J91" s="60"/>
      <c r="K91" s="61"/>
    </row>
    <row r="92" spans="1:11" ht="15" customHeight="1" thickTop="1" x14ac:dyDescent="0.25"/>
  </sheetData>
  <sheetProtection selectLockedCells="1"/>
  <sortState ref="B25:H101">
    <sortCondition ref="B25:B101"/>
    <sortCondition ref="C25:C101"/>
  </sortState>
  <mergeCells count="52">
    <mergeCell ref="I30:K30"/>
    <mergeCell ref="I29:K29"/>
    <mergeCell ref="I28:K28"/>
    <mergeCell ref="I18:K18"/>
    <mergeCell ref="I71:K71"/>
    <mergeCell ref="A69:A71"/>
    <mergeCell ref="A61:A67"/>
    <mergeCell ref="B65:K65"/>
    <mergeCell ref="B70:K70"/>
    <mergeCell ref="B21:K21"/>
    <mergeCell ref="B33:K33"/>
    <mergeCell ref="I66:K66"/>
    <mergeCell ref="I67:K67"/>
    <mergeCell ref="I57:K57"/>
    <mergeCell ref="I56:K56"/>
    <mergeCell ref="I59:K59"/>
    <mergeCell ref="B74:K74"/>
    <mergeCell ref="B82:K82"/>
    <mergeCell ref="A87:A91"/>
    <mergeCell ref="A81:A85"/>
    <mergeCell ref="A73:A79"/>
    <mergeCell ref="B77:K77"/>
    <mergeCell ref="B88:K88"/>
    <mergeCell ref="I78:K78"/>
    <mergeCell ref="I79:K79"/>
    <mergeCell ref="B40:K40"/>
    <mergeCell ref="B49:K49"/>
    <mergeCell ref="B62:K62"/>
    <mergeCell ref="I58:K58"/>
    <mergeCell ref="I36:K36"/>
    <mergeCell ref="I37:K37"/>
    <mergeCell ref="I46:K46"/>
    <mergeCell ref="B35:K35"/>
    <mergeCell ref="B55:K55"/>
    <mergeCell ref="A13:A18"/>
    <mergeCell ref="A54:A59"/>
    <mergeCell ref="A48:A52"/>
    <mergeCell ref="A32:A37"/>
    <mergeCell ref="A26:A30"/>
    <mergeCell ref="A20:A24"/>
    <mergeCell ref="A39:A42"/>
    <mergeCell ref="B45:K45"/>
    <mergeCell ref="I91:K91"/>
    <mergeCell ref="I89:K89"/>
    <mergeCell ref="I90:K90"/>
    <mergeCell ref="A1:A2"/>
    <mergeCell ref="B7:K7"/>
    <mergeCell ref="A6:A11"/>
    <mergeCell ref="A44:A46"/>
    <mergeCell ref="B14:K14"/>
    <mergeCell ref="B17:K17"/>
    <mergeCell ref="B27:K27"/>
  </mergeCells>
  <conditionalFormatting sqref="B89:K91 B83:K85 B78:K79 B75:K76 B71:K71 B66:K67 B63:K64 B56:K59 B50:K52 B46:K46 B41:K42 B36:K37 B34:K34 B28:K30 B22:K24 B18:K18 B15:K16 B8:K11">
    <cfRule type="cellIs" dxfId="2" priority="1" operator="equal">
      <formula>$E$2</formula>
    </cfRule>
    <cfRule type="expression" dxfId="1" priority="3">
      <formula>OR($D8=$D$2,$E8=$D$2)</formula>
    </cfRule>
    <cfRule type="expression" dxfId="0" priority="6">
      <formula>$B8&lt;NOW()</formula>
    </cfRule>
  </conditionalFormatting>
  <dataValidations count="1">
    <dataValidation type="list" allowBlank="1" showInputMessage="1" showErrorMessage="1" sqref="D2">
      <formula1>$H$1:$H$4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11" sqref="B11"/>
    </sheetView>
  </sheetViews>
  <sheetFormatPr defaultRowHeight="15" x14ac:dyDescent="0.25"/>
  <cols>
    <col min="1" max="1" width="5.7109375" style="47" customWidth="1"/>
    <col min="2" max="2" width="10.7109375" style="47" customWidth="1"/>
    <col min="3" max="3" width="5.7109375" style="49" customWidth="1"/>
    <col min="4" max="4" width="10.7109375" style="47" customWidth="1"/>
    <col min="5" max="5" width="5.7109375" style="49" customWidth="1"/>
    <col min="6" max="6" width="10.7109375" style="47" customWidth="1"/>
    <col min="7" max="7" width="5.7109375" style="49" customWidth="1"/>
    <col min="8" max="8" width="10.7109375" style="47" customWidth="1"/>
    <col min="9" max="9" width="5.7109375" style="49" customWidth="1"/>
    <col min="10" max="16384" width="9.140625" style="47"/>
  </cols>
  <sheetData>
    <row r="2" spans="1:9" x14ac:dyDescent="0.25">
      <c r="B2" s="51" t="s">
        <v>102</v>
      </c>
      <c r="C2" s="51"/>
      <c r="D2" s="51" t="s">
        <v>105</v>
      </c>
      <c r="E2" s="51"/>
      <c r="F2" s="51" t="s">
        <v>106</v>
      </c>
      <c r="G2" s="51"/>
      <c r="H2" s="51" t="s">
        <v>107</v>
      </c>
      <c r="I2" s="52"/>
    </row>
    <row r="3" spans="1:9" x14ac:dyDescent="0.25">
      <c r="A3" s="50"/>
      <c r="B3" s="48" t="s">
        <v>33</v>
      </c>
      <c r="C3" s="48">
        <f>COUNTIF('Versie 3'!$B$8:$K$91,B3)</f>
        <v>3</v>
      </c>
      <c r="D3" s="48" t="s">
        <v>29</v>
      </c>
      <c r="E3" s="48">
        <f>COUNTIF('Versie 3'!$B$8:$K$91,D3)</f>
        <v>4</v>
      </c>
      <c r="F3" s="48" t="s">
        <v>27</v>
      </c>
      <c r="G3" s="48">
        <f>COUNTIF('Versie 3'!$B$8:$K$91,F3)</f>
        <v>3</v>
      </c>
      <c r="H3" s="48" t="s">
        <v>110</v>
      </c>
      <c r="I3" s="48">
        <f>COUNTIF('Versie 3'!$B$8:$K$91,H3)</f>
        <v>1</v>
      </c>
    </row>
    <row r="4" spans="1:9" x14ac:dyDescent="0.25">
      <c r="A4" s="50"/>
      <c r="B4" s="48" t="s">
        <v>103</v>
      </c>
      <c r="C4" s="48">
        <f>COUNTIF('Versie 3'!$B$8:$K$91,B4)</f>
        <v>3</v>
      </c>
      <c r="D4" s="48" t="s">
        <v>30</v>
      </c>
      <c r="E4" s="48">
        <f>COUNTIF('Versie 3'!$B$8:$K$91,D4)</f>
        <v>4</v>
      </c>
      <c r="F4" s="48" t="s">
        <v>28</v>
      </c>
      <c r="G4" s="48">
        <f>COUNTIF('Versie 3'!$B$8:$K$91,F4)</f>
        <v>2</v>
      </c>
      <c r="H4" s="48" t="s">
        <v>111</v>
      </c>
      <c r="I4" s="48">
        <f>COUNTIF('Versie 3'!$B$8:$K$91,H4)</f>
        <v>1</v>
      </c>
    </row>
    <row r="5" spans="1:9" x14ac:dyDescent="0.25">
      <c r="A5" s="50"/>
      <c r="B5" s="48" t="s">
        <v>34</v>
      </c>
      <c r="C5" s="48">
        <f>COUNTIF('Versie 3'!$B$8:$K$91,B5)</f>
        <v>3</v>
      </c>
      <c r="D5" s="48" t="s">
        <v>44</v>
      </c>
      <c r="E5" s="48">
        <f>COUNTIF('Versie 3'!$B$8:$K$91,D5)</f>
        <v>4</v>
      </c>
      <c r="F5" s="48" t="s">
        <v>36</v>
      </c>
      <c r="G5" s="48">
        <f>COUNTIF('Versie 3'!$B$8:$K$91,F5)</f>
        <v>2</v>
      </c>
      <c r="H5" s="48" t="s">
        <v>112</v>
      </c>
      <c r="I5" s="48">
        <f>COUNTIF('Versie 3'!$B$8:$K$91,H5)</f>
        <v>1</v>
      </c>
    </row>
    <row r="6" spans="1:9" x14ac:dyDescent="0.25">
      <c r="A6" s="50"/>
      <c r="B6" s="48" t="s">
        <v>41</v>
      </c>
      <c r="C6" s="48">
        <f>COUNTIF('Versie 3'!$B$8:$K$91,B6)</f>
        <v>3</v>
      </c>
      <c r="D6" s="48" t="s">
        <v>45</v>
      </c>
      <c r="E6" s="48">
        <f>COUNTIF('Versie 3'!$B$8:$K$91,D6)</f>
        <v>4</v>
      </c>
      <c r="F6" s="48" t="s">
        <v>47</v>
      </c>
      <c r="G6" s="48">
        <f>COUNTIF('Versie 3'!$B$8:$K$91,F6)</f>
        <v>2</v>
      </c>
      <c r="H6" s="48" t="s">
        <v>113</v>
      </c>
      <c r="I6" s="48">
        <f>COUNTIF('Versie 3'!$B$8:$K$91,H6)</f>
        <v>1</v>
      </c>
    </row>
    <row r="7" spans="1:9" x14ac:dyDescent="0.25">
      <c r="A7" s="50"/>
      <c r="B7" s="48" t="s">
        <v>40</v>
      </c>
      <c r="C7" s="48">
        <f>COUNTIF('Versie 3'!$B$8:$K$91,B7)</f>
        <v>3</v>
      </c>
      <c r="D7" s="48" t="s">
        <v>108</v>
      </c>
      <c r="E7" s="48">
        <f>COUNTIF('Versie 3'!$B$8:$K$91,D7)</f>
        <v>4</v>
      </c>
      <c r="F7" s="48" t="s">
        <v>46</v>
      </c>
      <c r="G7" s="48">
        <f>COUNTIF('Versie 3'!$B$8:$K$91,F7)</f>
        <v>2</v>
      </c>
      <c r="H7" s="48" t="s">
        <v>114</v>
      </c>
      <c r="I7" s="48">
        <f>COUNTIF('Versie 3'!$B$8:$K$91,H7)</f>
        <v>1</v>
      </c>
    </row>
    <row r="8" spans="1:9" x14ac:dyDescent="0.25">
      <c r="A8" s="50"/>
      <c r="B8" s="48" t="s">
        <v>37</v>
      </c>
      <c r="C8" s="48">
        <f>COUNTIF('Versie 3'!$B$8:$K$91,B8)</f>
        <v>3</v>
      </c>
      <c r="D8" s="48" t="s">
        <v>38</v>
      </c>
      <c r="E8" s="48">
        <f>COUNTIF('Versie 3'!$B$8:$K$91,D8)</f>
        <v>5</v>
      </c>
      <c r="F8" s="48" t="s">
        <v>43</v>
      </c>
      <c r="G8" s="48">
        <f>COUNTIF('Versie 3'!$B$8:$K$91,F8)</f>
        <v>2</v>
      </c>
      <c r="H8" s="48" t="s">
        <v>62</v>
      </c>
      <c r="I8" s="48">
        <f>COUNTIF('Versie 3'!$B$8:$K$91,H8)</f>
        <v>1</v>
      </c>
    </row>
    <row r="9" spans="1:9" x14ac:dyDescent="0.25">
      <c r="A9" s="50"/>
      <c r="B9" s="48" t="s">
        <v>104</v>
      </c>
      <c r="C9" s="48">
        <f>COUNTIF('Versie 3'!$B$8:$K$91,B9)</f>
        <v>1</v>
      </c>
      <c r="D9" s="48" t="s">
        <v>32</v>
      </c>
      <c r="E9" s="48">
        <f>COUNTIF('Versie 3'!$B$8:$K$91,D9)</f>
        <v>4</v>
      </c>
      <c r="F9" s="48" t="s">
        <v>26</v>
      </c>
      <c r="G9" s="48">
        <f>COUNTIF('Versie 3'!$B$8:$K$91,F9)</f>
        <v>2</v>
      </c>
      <c r="H9" s="48" t="s">
        <v>115</v>
      </c>
      <c r="I9" s="48">
        <f>COUNTIF('Versie 3'!$B$8:$K$91,H9)</f>
        <v>1</v>
      </c>
    </row>
    <row r="10" spans="1:9" x14ac:dyDescent="0.25">
      <c r="A10" s="50"/>
      <c r="B10" s="48" t="s">
        <v>42</v>
      </c>
      <c r="C10" s="48">
        <f>COUNTIF('Versie 3'!$B$8:$K$91,B10)</f>
        <v>3</v>
      </c>
      <c r="D10" s="48" t="s">
        <v>31</v>
      </c>
      <c r="E10" s="48">
        <f>COUNTIF('Versie 3'!$B$8:$K$91,D10)</f>
        <v>3</v>
      </c>
      <c r="F10" s="48" t="s">
        <v>109</v>
      </c>
      <c r="G10" s="48">
        <f>COUNTIF('Versie 3'!$B$8:$K$91,F10)</f>
        <v>2</v>
      </c>
      <c r="H10" s="48" t="s">
        <v>63</v>
      </c>
      <c r="I10" s="48">
        <f>COUNTIF('Versie 3'!$B$8:$K$91,H10)</f>
        <v>1</v>
      </c>
    </row>
    <row r="11" spans="1:9" x14ac:dyDescent="0.25">
      <c r="A11" s="50"/>
      <c r="B11" s="48"/>
      <c r="C11" s="48"/>
      <c r="D11" s="48" t="s">
        <v>39</v>
      </c>
      <c r="E11" s="48">
        <f>COUNTIF('Versie 3'!$B$8:$K$91,D11)</f>
        <v>4</v>
      </c>
      <c r="F11" s="48" t="s">
        <v>35</v>
      </c>
      <c r="G11" s="48">
        <f>COUNTIF('Versie 3'!$B$8:$K$91,F11)</f>
        <v>3</v>
      </c>
      <c r="H11" s="48" t="s">
        <v>116</v>
      </c>
      <c r="I11" s="48">
        <f>COUNTIF('Versie 3'!$B$8:$K$91,H11)</f>
        <v>1</v>
      </c>
    </row>
    <row r="12" spans="1:9" x14ac:dyDescent="0.25">
      <c r="A12" s="50"/>
      <c r="B12" s="48"/>
      <c r="C12" s="48"/>
      <c r="D12" s="48"/>
      <c r="E12" s="48"/>
      <c r="F12" s="48"/>
      <c r="G12" s="48"/>
      <c r="H12" s="48" t="s">
        <v>117</v>
      </c>
      <c r="I12" s="48">
        <f>COUNTIF('Versie 3'!$B$8:$K$91,H12)</f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Versie 3</vt:lpstr>
      <vt:lpstr>Namen</vt:lpstr>
      <vt:lpstr>Rooster3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Rindert van der Veen</dc:creator>
  <cp:lastModifiedBy>van der Veen Rindert</cp:lastModifiedBy>
  <dcterms:created xsi:type="dcterms:W3CDTF">2017-09-09T11:21:39Z</dcterms:created>
  <dcterms:modified xsi:type="dcterms:W3CDTF">2018-01-29T11:30:40Z</dcterms:modified>
</cp:coreProperties>
</file>